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51CA2ACB-6F98-4AEF-9995-74C9AD6CCA10}" xr6:coauthVersionLast="47" xr6:coauthVersionMax="47" xr10:uidLastSave="{00000000-0000-0000-0000-000000000000}"/>
  <bookViews>
    <workbookView xWindow="16284" yWindow="-108" windowWidth="30936" windowHeight="16776" xr2:uid="{00000000-000D-0000-FFFF-FFFF00000000}"/>
  </bookViews>
  <sheets>
    <sheet name="Propuesta económica" sheetId="10" r:id="rId1"/>
  </sheets>
  <definedNames>
    <definedName name="_xlnm.Print_Titles" localSheetId="0">'Propuesta económica'!$1:$15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0" l="1"/>
  <c r="G27" i="10"/>
  <c r="H27" i="10" l="1"/>
  <c r="I27" i="10" s="1"/>
  <c r="H19" i="10" l="1"/>
  <c r="I19" i="10" l="1"/>
  <c r="I20" i="10" s="1"/>
</calcChain>
</file>

<file path=xl/sharedStrings.xml><?xml version="1.0" encoding="utf-8"?>
<sst xmlns="http://schemas.openxmlformats.org/spreadsheetml/2006/main" count="45" uniqueCount="34">
  <si>
    <t>CON CONCURRENCIA DEL COMITÉ</t>
  </si>
  <si>
    <t>ANEXO 6</t>
  </si>
  <si>
    <t>PROPUESTA ECONOMICA</t>
  </si>
  <si>
    <t xml:space="preserve">________________________
Nombre y firma del “LICITANTE”
O su Representante Legal </t>
  </si>
  <si>
    <t>Zapopan, Jalisco a __ de _________ 2025.</t>
  </si>
  <si>
    <t>I.V.A.</t>
  </si>
  <si>
    <t>Concepto</t>
  </si>
  <si>
    <t>Descripción</t>
  </si>
  <si>
    <r>
      <rPr>
        <b/>
        <sz val="10"/>
        <color theme="1"/>
        <rFont val="Arial Nova Light"/>
        <family val="2"/>
      </rPr>
      <t xml:space="preserve">Comité de Adquisiciones del Centro de Conciliación Laboral del Estado de Jalisco 
</t>
    </r>
    <r>
      <rPr>
        <sz val="10"/>
        <color theme="1"/>
        <rFont val="Arial Nova Light"/>
        <family val="2"/>
      </rPr>
      <t>Presente:</t>
    </r>
  </si>
  <si>
    <t>Gran total cotizado:</t>
  </si>
  <si>
    <r>
      <t xml:space="preserve">Declaro bajo protesta de decir verdad que los precios cotizados tienen una vigencia </t>
    </r>
    <r>
      <rPr>
        <b/>
        <sz val="10"/>
        <color theme="1"/>
        <rFont val="Arial Nova Light"/>
        <family val="2"/>
      </rPr>
      <t>del 01 (primero) de marzo del 2025 y hasta el 31 (treinta y uno) de diciembre de 2025 (dos mil veinticinco).</t>
    </r>
  </si>
  <si>
    <r>
      <rPr>
        <b/>
        <sz val="10"/>
        <color theme="1"/>
        <rFont val="Arial Nova Light"/>
        <family val="2"/>
      </rPr>
      <t xml:space="preserve">NOTA: </t>
    </r>
    <r>
      <rPr>
        <sz val="10"/>
        <color theme="1"/>
        <rFont val="Arial Nova Light"/>
        <family val="2"/>
      </rPr>
      <t xml:space="preserve">La cotización deberá incluir todos los costos involucrados. </t>
    </r>
  </si>
  <si>
    <t>LICITACIÓN PÚBLICA NACIONAL</t>
  </si>
  <si>
    <t>A PLAZOS ACORTADOS</t>
  </si>
  <si>
    <t>“ADQUISICIÓN Y DISPERSIÓN DE COMBUSTIBLE PARA EL CCLJ 2025”</t>
  </si>
  <si>
    <r>
      <t xml:space="preserve">ADQUISICIÓN Y DISPERSIÓN DE COMBUSTIBLE PARA EL CCLJ DE HASTA POR $1´000,000.00
</t>
    </r>
    <r>
      <rPr>
        <sz val="10"/>
        <color theme="1"/>
        <rFont val="Arial Nova Light"/>
        <family val="2"/>
      </rPr>
      <t>(De acuerdo con las especificaciones técnicas solicitadas en el Anexo 1 “Especificaciones”)</t>
    </r>
  </si>
  <si>
    <t>(Cantidad con letra /100 Moneda Nacional) I.V.A. incluido.</t>
  </si>
  <si>
    <t>Unidad de medida</t>
  </si>
  <si>
    <t>Pieza</t>
  </si>
  <si>
    <t>Porcentaje
(Comisión)</t>
  </si>
  <si>
    <t>Monto comisión I.V.A. Icluido</t>
  </si>
  <si>
    <t>PARTIDA ÚNICA</t>
  </si>
  <si>
    <t>Porcentaje
(Bonificación)</t>
  </si>
  <si>
    <t>Monto 
(comisión)</t>
  </si>
  <si>
    <t>Monto 
(Bonificación)</t>
  </si>
  <si>
    <t>Cantidad de tarjetas o QR</t>
  </si>
  <si>
    <t>Cantidad de tarjetas O QR</t>
  </si>
  <si>
    <t>Monto bonificación I.V.A. Icluido</t>
  </si>
  <si>
    <t>costo por tarjeta o QR</t>
  </si>
  <si>
    <t>GRAN TOTAL DE (COMISIÓN) MÁS I.V.A.:_________________________________________________</t>
  </si>
  <si>
    <t>GRAN TOTAL DE (BONIFICACIÓN) MÁS I.V.A.:_________________________________________________</t>
  </si>
  <si>
    <t>CCLJ-DA-LPN-CA-002-2025</t>
  </si>
  <si>
    <t>SEGUNDA CONVOCATORIA QUE SE DESPRENDE DE LA LICITACIÓN PÚBLICA LOCAL CON CONCURRENCIA DEL COMITÉ A PLAZOS ACORTADOS CCLJ-DA-LPN-CA-001-2025.</t>
  </si>
  <si>
    <r>
      <t xml:space="preserve">Yo ___________________________________ en representación de ___________________________ me refiero a mi participación en la Licitación Pública Nacional con Concurrencia del Comité </t>
    </r>
    <r>
      <rPr>
        <u/>
        <sz val="10"/>
        <color theme="1"/>
        <rFont val="Arial Nova Light"/>
        <family val="2"/>
      </rPr>
      <t>a plazos acortados</t>
    </r>
    <r>
      <rPr>
        <b/>
        <sz val="10"/>
        <color theme="1"/>
        <rFont val="Arial Nova Light"/>
        <family val="2"/>
      </rPr>
      <t xml:space="preserve"> CCLJ-DA-LPN-CA-002 2025 “ADQUISICIÓN Y DISPERSIÓN DE COMBUSTIBLE PARA EL CCLJ 2025” </t>
    </r>
    <r>
      <rPr>
        <sz val="10"/>
        <color theme="1"/>
        <rFont val="Arial Nova Light"/>
        <family val="2"/>
      </rPr>
      <t>SEGUNDA CONVOCATORIA QUE SE DESPRENDE DE LA LICITACIÓN PÚBLICA NACIONAL CON CONCURRENCIA DEL COMITÉ A PLAZOS ACORTADOS CCLJ-DA-LPN-CA-001-2025, y declaro bajo protesta de decir verdad que cotizo el servicio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</si>
</sst>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 Nova Light"/>
      <family val="2"/>
    </font>
    <font>
      <sz val="10"/>
      <color theme="1"/>
      <name val="Arial Nova Light"/>
      <family val="2"/>
    </font>
    <font>
      <b/>
      <sz val="10"/>
      <color theme="0"/>
      <name val="Arial Nova Light"/>
      <family val="2"/>
    </font>
    <font>
      <b/>
      <sz val="10"/>
      <color rgb="FF000000"/>
      <name val="Arial Nova Light"/>
      <family val="2"/>
    </font>
    <font>
      <b/>
      <u/>
      <sz val="10"/>
      <color theme="1"/>
      <name val="Arial Nova Light"/>
      <family val="2"/>
    </font>
    <font>
      <u/>
      <sz val="10"/>
      <color theme="1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4" fillId="2" borderId="0" xfId="0" applyFont="1" applyFill="1"/>
    <xf numFmtId="0" fontId="4" fillId="0" borderId="0" xfId="0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4" fontId="4" fillId="0" borderId="1" xfId="3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wrapText="1"/>
      <protection locked="0"/>
    </xf>
    <xf numFmtId="10" fontId="4" fillId="0" borderId="1" xfId="4" applyNumberFormat="1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6" fillId="3" borderId="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7" fillId="2" borderId="0" xfId="0" applyFont="1" applyFill="1" applyAlignment="1">
      <alignment horizontal="center" wrapText="1"/>
    </xf>
    <xf numFmtId="0" fontId="3" fillId="2" borderId="0" xfId="0" applyFont="1" applyFill="1" applyAlignment="1" applyProtection="1">
      <alignment horizontal="right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left" wrapText="1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left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4" fillId="2" borderId="0" xfId="0" applyFont="1" applyFill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</cellXfs>
  <cellStyles count="5">
    <cellStyle name="Moneda" xfId="3" builtinId="4"/>
    <cellStyle name="Moneda 3" xfId="1" xr:uid="{00000000-0005-0000-0000-000000000000}"/>
    <cellStyle name="Normal" xfId="0" builtinId="0"/>
    <cellStyle name="Normal 2" xfId="2" xr:uid="{278DCB07-2EBD-470E-A540-5F2C2C24AFF6}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495301</xdr:colOff>
      <xdr:row>16</xdr:row>
      <xdr:rowOff>152401</xdr:rowOff>
    </xdr:from>
    <xdr:to>
      <xdr:col>20</xdr:col>
      <xdr:colOff>461011</xdr:colOff>
      <xdr:row>18</xdr:row>
      <xdr:rowOff>309521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566DD8-9DD2-39A0-1EB2-8F466A6F33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063" r="9438" b="1932"/>
        <a:stretch/>
      </xdr:blipFill>
      <xdr:spPr>
        <a:xfrm>
          <a:off x="15034261" y="3025141"/>
          <a:ext cx="2868930" cy="9648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oneCellAnchor>
    <xdr:from>
      <xdr:col>16</xdr:col>
      <xdr:colOff>495301</xdr:colOff>
      <xdr:row>24</xdr:row>
      <xdr:rowOff>152401</xdr:rowOff>
    </xdr:from>
    <xdr:ext cx="2861310" cy="964840"/>
    <xdr:pic>
      <xdr:nvPicPr>
        <xdr:cNvPr id="2" name="Imagen 1">
          <a:extLst>
            <a:ext uri="{FF2B5EF4-FFF2-40B4-BE49-F238E27FC236}">
              <a16:creationId xmlns:a16="http://schemas.microsoft.com/office/drawing/2014/main" id="{684B18F2-9739-4B58-80F7-1B473B349C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063" r="9438" b="1932"/>
        <a:stretch/>
      </xdr:blipFill>
      <xdr:spPr>
        <a:xfrm>
          <a:off x="20497801" y="3444241"/>
          <a:ext cx="2861310" cy="9648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zoomScaleNormal="100" workbookViewId="0">
      <selection activeCell="L27" sqref="L27"/>
    </sheetView>
  </sheetViews>
  <sheetFormatPr baseColWidth="10" defaultColWidth="10.85546875" defaultRowHeight="12.75" x14ac:dyDescent="0.2"/>
  <cols>
    <col min="1" max="1" width="10" style="4" bestFit="1" customWidth="1"/>
    <col min="2" max="4" width="45" style="4" customWidth="1"/>
    <col min="5" max="6" width="18.28515625" style="3" customWidth="1"/>
    <col min="7" max="7" width="18.42578125" style="3" customWidth="1"/>
    <col min="8" max="8" width="10.85546875" style="3"/>
    <col min="9" max="9" width="13" style="3" bestFit="1" customWidth="1"/>
    <col min="10" max="16384" width="10.85546875" style="3"/>
  </cols>
  <sheetData>
    <row r="1" spans="1:9" s="1" customFormat="1" x14ac:dyDescent="0.2">
      <c r="A1" s="23" t="s">
        <v>1</v>
      </c>
      <c r="B1" s="23"/>
      <c r="C1" s="23"/>
      <c r="D1" s="23"/>
      <c r="E1" s="23"/>
      <c r="F1" s="23"/>
    </row>
    <row r="2" spans="1:9" s="1" customFormat="1" x14ac:dyDescent="0.2">
      <c r="A2" s="23" t="s">
        <v>2</v>
      </c>
      <c r="B2" s="23"/>
      <c r="C2" s="23"/>
      <c r="D2" s="23"/>
      <c r="E2" s="23"/>
      <c r="F2" s="23"/>
    </row>
    <row r="3" spans="1:9" s="1" customFormat="1" ht="6.95" customHeight="1" x14ac:dyDescent="0.2">
      <c r="A3" s="24"/>
      <c r="B3" s="24"/>
      <c r="C3" s="24"/>
      <c r="D3" s="24"/>
      <c r="E3" s="24"/>
      <c r="F3" s="24"/>
    </row>
    <row r="4" spans="1:9" s="1" customFormat="1" x14ac:dyDescent="0.2">
      <c r="A4" s="23" t="s">
        <v>12</v>
      </c>
      <c r="B4" s="23"/>
      <c r="C4" s="23"/>
      <c r="D4" s="23"/>
      <c r="E4" s="23"/>
      <c r="F4" s="23"/>
    </row>
    <row r="5" spans="1:9" s="1" customFormat="1" x14ac:dyDescent="0.2">
      <c r="A5" s="23" t="s">
        <v>0</v>
      </c>
      <c r="B5" s="23"/>
      <c r="C5" s="23"/>
      <c r="D5" s="23"/>
      <c r="E5" s="23"/>
      <c r="F5" s="23"/>
    </row>
    <row r="6" spans="1:9" s="1" customFormat="1" x14ac:dyDescent="0.2">
      <c r="A6" s="19" t="s">
        <v>13</v>
      </c>
      <c r="B6" s="19"/>
      <c r="C6" s="19"/>
      <c r="D6" s="19"/>
      <c r="E6" s="19"/>
      <c r="F6" s="19"/>
    </row>
    <row r="7" spans="1:9" s="1" customFormat="1" x14ac:dyDescent="0.2">
      <c r="A7" s="23" t="s">
        <v>31</v>
      </c>
      <c r="B7" s="23"/>
      <c r="C7" s="23"/>
      <c r="D7" s="23"/>
      <c r="E7" s="23"/>
      <c r="F7" s="23"/>
    </row>
    <row r="8" spans="1:9" s="1" customFormat="1" x14ac:dyDescent="0.2">
      <c r="A8" s="23" t="s">
        <v>14</v>
      </c>
      <c r="B8" s="23"/>
      <c r="C8" s="23"/>
      <c r="D8" s="23"/>
      <c r="E8" s="23"/>
      <c r="F8" s="23"/>
    </row>
    <row r="9" spans="1:9" s="1" customFormat="1" x14ac:dyDescent="0.2">
      <c r="A9" s="23" t="s">
        <v>32</v>
      </c>
      <c r="B9" s="23"/>
      <c r="C9" s="23"/>
      <c r="D9" s="23"/>
      <c r="E9" s="23"/>
      <c r="F9" s="23"/>
    </row>
    <row r="10" spans="1:9" s="1" customFormat="1" x14ac:dyDescent="0.2">
      <c r="A10" s="24"/>
      <c r="B10" s="24"/>
      <c r="C10" s="24"/>
      <c r="D10" s="24"/>
      <c r="E10" s="24"/>
      <c r="F10" s="24"/>
    </row>
    <row r="11" spans="1:9" s="1" customFormat="1" ht="27" customHeight="1" x14ac:dyDescent="0.2">
      <c r="A11" s="25" t="s">
        <v>8</v>
      </c>
      <c r="B11" s="25"/>
      <c r="C11" s="25"/>
      <c r="D11" s="25"/>
      <c r="E11" s="25"/>
      <c r="F11" s="25"/>
    </row>
    <row r="12" spans="1:9" s="1" customFormat="1" ht="12.75" customHeight="1" x14ac:dyDescent="0.2">
      <c r="A12" s="20" t="s">
        <v>4</v>
      </c>
      <c r="B12" s="20"/>
      <c r="C12" s="20"/>
      <c r="D12" s="20"/>
      <c r="E12" s="20"/>
      <c r="F12" s="20"/>
    </row>
    <row r="13" spans="1:9" s="1" customFormat="1" x14ac:dyDescent="0.2">
      <c r="A13" s="24"/>
      <c r="B13" s="24"/>
      <c r="C13" s="24"/>
      <c r="D13" s="24"/>
      <c r="E13" s="24"/>
      <c r="F13" s="24"/>
    </row>
    <row r="14" spans="1:9" s="1" customFormat="1" ht="74.25" customHeight="1" x14ac:dyDescent="0.2">
      <c r="A14" s="27" t="s">
        <v>33</v>
      </c>
      <c r="B14" s="27"/>
      <c r="C14" s="27"/>
      <c r="D14" s="27"/>
      <c r="E14" s="27"/>
      <c r="F14" s="27"/>
    </row>
    <row r="15" spans="1:9" x14ac:dyDescent="0.2">
      <c r="A15" s="2"/>
      <c r="B15" s="2"/>
      <c r="C15" s="2"/>
      <c r="D15" s="2"/>
      <c r="E15" s="26"/>
      <c r="F15" s="26"/>
    </row>
    <row r="16" spans="1:9" ht="12.75" customHeight="1" x14ac:dyDescent="0.2">
      <c r="A16" s="17" t="s">
        <v>21</v>
      </c>
      <c r="B16" s="17"/>
      <c r="C16" s="17"/>
      <c r="D16" s="17"/>
      <c r="E16" s="17"/>
      <c r="F16" s="17"/>
      <c r="G16" s="17"/>
      <c r="H16" s="17"/>
      <c r="I16" s="17"/>
    </row>
    <row r="17" spans="1:9" ht="12.75" customHeight="1" x14ac:dyDescent="0.2">
      <c r="A17" s="17" t="s">
        <v>14</v>
      </c>
      <c r="B17" s="17"/>
      <c r="C17" s="17"/>
      <c r="D17" s="17"/>
      <c r="E17" s="17"/>
      <c r="F17" s="17"/>
      <c r="G17" s="17"/>
      <c r="H17" s="17"/>
      <c r="I17" s="17"/>
    </row>
    <row r="18" spans="1:9" ht="51" x14ac:dyDescent="0.2">
      <c r="A18" s="6" t="s">
        <v>6</v>
      </c>
      <c r="B18" s="6" t="s">
        <v>7</v>
      </c>
      <c r="C18" s="6" t="s">
        <v>25</v>
      </c>
      <c r="D18" s="6" t="s">
        <v>17</v>
      </c>
      <c r="E18" s="6" t="s">
        <v>28</v>
      </c>
      <c r="F18" s="6" t="s">
        <v>19</v>
      </c>
      <c r="G18" s="6" t="s">
        <v>23</v>
      </c>
      <c r="H18" s="6" t="s">
        <v>5</v>
      </c>
      <c r="I18" s="6" t="s">
        <v>20</v>
      </c>
    </row>
    <row r="19" spans="1:9" s="11" customFormat="1" ht="63.75" x14ac:dyDescent="0.25">
      <c r="A19" s="7">
        <v>1</v>
      </c>
      <c r="B19" s="7" t="s">
        <v>15</v>
      </c>
      <c r="C19" s="7">
        <v>50</v>
      </c>
      <c r="D19" s="7" t="s">
        <v>18</v>
      </c>
      <c r="E19" s="10">
        <v>0</v>
      </c>
      <c r="F19" s="14">
        <v>0</v>
      </c>
      <c r="G19" s="15">
        <f>(1000000*F19)</f>
        <v>0</v>
      </c>
      <c r="H19" s="9">
        <f>G19*0.16</f>
        <v>0</v>
      </c>
      <c r="I19" s="9">
        <f>G19+H19</f>
        <v>0</v>
      </c>
    </row>
    <row r="20" spans="1:9" ht="24" customHeight="1" x14ac:dyDescent="0.2">
      <c r="A20" s="5"/>
      <c r="B20" s="8"/>
      <c r="C20" s="8"/>
      <c r="D20" s="8"/>
      <c r="G20" s="17" t="s">
        <v>9</v>
      </c>
      <c r="H20" s="17"/>
      <c r="I20" s="9">
        <f>SUM(1000000+I19)</f>
        <v>1000000</v>
      </c>
    </row>
    <row r="21" spans="1:9" x14ac:dyDescent="0.2">
      <c r="E21" s="4"/>
      <c r="F21" s="4"/>
    </row>
    <row r="22" spans="1:9" ht="15" customHeight="1" x14ac:dyDescent="0.2">
      <c r="A22" s="18" t="s">
        <v>29</v>
      </c>
      <c r="B22" s="18"/>
      <c r="C22" s="18"/>
      <c r="D22" s="18"/>
      <c r="E22" s="13"/>
      <c r="F22" s="16" t="s">
        <v>16</v>
      </c>
      <c r="G22" s="16"/>
      <c r="H22" s="16"/>
      <c r="I22" s="16"/>
    </row>
    <row r="23" spans="1:9" x14ac:dyDescent="0.2">
      <c r="E23" s="4"/>
      <c r="F23" s="4"/>
    </row>
    <row r="24" spans="1:9" ht="12.75" customHeight="1" x14ac:dyDescent="0.2">
      <c r="A24" s="17" t="s">
        <v>21</v>
      </c>
      <c r="B24" s="17"/>
      <c r="C24" s="17"/>
      <c r="D24" s="17"/>
      <c r="E24" s="17"/>
      <c r="F24" s="17"/>
      <c r="G24" s="17"/>
      <c r="H24" s="17"/>
      <c r="I24" s="17"/>
    </row>
    <row r="25" spans="1:9" ht="12.75" customHeight="1" x14ac:dyDescent="0.2">
      <c r="A25" s="17" t="s">
        <v>14</v>
      </c>
      <c r="B25" s="17"/>
      <c r="C25" s="17"/>
      <c r="D25" s="17"/>
      <c r="E25" s="17"/>
      <c r="F25" s="17"/>
      <c r="G25" s="17"/>
      <c r="H25" s="17"/>
      <c r="I25" s="17"/>
    </row>
    <row r="26" spans="1:9" ht="51" x14ac:dyDescent="0.2">
      <c r="A26" s="6" t="s">
        <v>6</v>
      </c>
      <c r="B26" s="6" t="s">
        <v>7</v>
      </c>
      <c r="C26" s="6" t="s">
        <v>26</v>
      </c>
      <c r="D26" s="6" t="s">
        <v>17</v>
      </c>
      <c r="E26" s="6" t="s">
        <v>28</v>
      </c>
      <c r="F26" s="6" t="s">
        <v>22</v>
      </c>
      <c r="G26" s="6" t="s">
        <v>24</v>
      </c>
      <c r="H26" s="6" t="s">
        <v>5</v>
      </c>
      <c r="I26" s="6" t="s">
        <v>27</v>
      </c>
    </row>
    <row r="27" spans="1:9" ht="63.75" x14ac:dyDescent="0.2">
      <c r="A27" s="7">
        <v>1</v>
      </c>
      <c r="B27" s="7" t="s">
        <v>15</v>
      </c>
      <c r="C27" s="7">
        <v>50</v>
      </c>
      <c r="D27" s="7" t="s">
        <v>18</v>
      </c>
      <c r="E27" s="10">
        <v>0</v>
      </c>
      <c r="F27" s="14">
        <v>0</v>
      </c>
      <c r="G27" s="15">
        <f>(1000000*F27)</f>
        <v>0</v>
      </c>
      <c r="H27" s="9">
        <f>G27*0.16</f>
        <v>0</v>
      </c>
      <c r="I27" s="12">
        <f>G27+H27</f>
        <v>0</v>
      </c>
    </row>
    <row r="28" spans="1:9" x14ac:dyDescent="0.2">
      <c r="E28" s="4"/>
      <c r="F28" s="4"/>
    </row>
    <row r="29" spans="1:9" x14ac:dyDescent="0.2">
      <c r="A29" s="18" t="s">
        <v>30</v>
      </c>
      <c r="B29" s="18"/>
      <c r="C29" s="18"/>
      <c r="D29" s="18"/>
      <c r="E29" s="13"/>
      <c r="F29" s="16" t="s">
        <v>16</v>
      </c>
      <c r="G29" s="16"/>
      <c r="H29" s="16"/>
      <c r="I29" s="16"/>
    </row>
    <row r="30" spans="1:9" x14ac:dyDescent="0.2">
      <c r="E30" s="4"/>
      <c r="F30" s="4"/>
    </row>
    <row r="31" spans="1:9" ht="33.75" customHeight="1" x14ac:dyDescent="0.2">
      <c r="A31" s="28" t="s">
        <v>10</v>
      </c>
      <c r="B31" s="28"/>
      <c r="C31" s="28"/>
      <c r="D31" s="28"/>
      <c r="E31" s="28"/>
      <c r="F31" s="28"/>
    </row>
    <row r="32" spans="1:9" x14ac:dyDescent="0.2">
      <c r="A32" s="22" t="s">
        <v>11</v>
      </c>
      <c r="B32" s="22"/>
      <c r="C32" s="22"/>
      <c r="D32" s="22"/>
      <c r="E32" s="22"/>
      <c r="F32" s="22"/>
    </row>
    <row r="33" spans="1:6" ht="112.5" customHeight="1" x14ac:dyDescent="0.2">
      <c r="A33" s="21" t="s">
        <v>3</v>
      </c>
      <c r="B33" s="21"/>
      <c r="C33" s="21"/>
      <c r="D33" s="21"/>
      <c r="E33" s="21"/>
      <c r="F33" s="21"/>
    </row>
  </sheetData>
  <sheetProtection algorithmName="SHA-512" hashValue="U8DM/y6MDRq41XXZ7cZOIP4cpHOwLPFxLlvVk6qb89a216v9JOUcO3sIsibxyn3rBKfqH2kc67dsC1Zrq7BmDQ==" saltValue="+Dz918bMPrih0qRg71Pf1g==" spinCount="100000" sheet="1" objects="1" scenarios="1"/>
  <mergeCells count="27">
    <mergeCell ref="A3:F3"/>
    <mergeCell ref="A5:F5"/>
    <mergeCell ref="A4:F4"/>
    <mergeCell ref="A2:F2"/>
    <mergeCell ref="A1:F1"/>
    <mergeCell ref="A6:F6"/>
    <mergeCell ref="G20:H20"/>
    <mergeCell ref="A12:F12"/>
    <mergeCell ref="A33:F33"/>
    <mergeCell ref="A32:F32"/>
    <mergeCell ref="A8:F8"/>
    <mergeCell ref="A7:F7"/>
    <mergeCell ref="A10:F10"/>
    <mergeCell ref="A11:F11"/>
    <mergeCell ref="A13:F13"/>
    <mergeCell ref="E15:F15"/>
    <mergeCell ref="A14:F14"/>
    <mergeCell ref="A31:F31"/>
    <mergeCell ref="A9:F9"/>
    <mergeCell ref="F22:I22"/>
    <mergeCell ref="A16:I16"/>
    <mergeCell ref="A17:I17"/>
    <mergeCell ref="A29:D29"/>
    <mergeCell ref="F29:I29"/>
    <mergeCell ref="A24:I24"/>
    <mergeCell ref="A25:I25"/>
    <mergeCell ref="A22:D22"/>
  </mergeCells>
  <pageMargins left="0.70866141732283472" right="0.70866141732283472" top="0.52739583333333329" bottom="0.74803149606299213" header="0.31496062992125984" footer="0.31496062992125984"/>
  <pageSetup scale="25" fitToHeight="0" orientation="portrait" r:id="rId1"/>
  <headerFooter>
    <oddFooter>&amp;C&amp;"Arial Narrow,Normal"&amp;10Página &amp;P de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Propuesta económica</vt:lpstr>
      <vt:lpstr>'Propuesta económica'!Títulos_a_imprimir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2025-03-06T17:55:03Z</dcterms:modified>
</cp:coreProperties>
</file>